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<sst xmlns="http://schemas.openxmlformats.org/spreadsheetml/2006/main" count="218" uniqueCount="155">
  <si>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</si>
  <si>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</si>
  <si>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</si>
  <si>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</si>
  <si>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</si>
  <si>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</si>
  <si>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</si>
  <si>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</si>
  <si>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</si>
  <si>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</si>
  <si>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</si>
  <si>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</si>
  <si>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</si>
  <si>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</si>
  <si>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</si>
  <si>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</si>
  <si>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</si>
  <si>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</si>
  <si>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</si>
  <si>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</si>
  <si>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</si>
  <si>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</si>
  <si>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</si>
  <si>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</si>
  <si>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</si>
  <si>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</si>
  <si>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</si>
  <si>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</si>
  <si>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</si>
  <si>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</si>
  <si>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</si>
  <si>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</si>
  <si>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</si>
  <si>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</si>
  <si>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</si>
  <si>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</si>
  <si>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</si>
  <si>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</si>
  <si>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</si>
  <si>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</si>
  <si>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</si>
  <si>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</si>
  <si>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</si>
  <si>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</si>
  <si>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</si>
  <si>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</si>
  <si>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</si>
  <si>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</si>
  <si>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</si>
  <si>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</si>
  <si>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</si>
  <si>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</si>
  <si>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</si>
  <si>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</si>
  <si>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</si>
  <si>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</si>
  <si>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</si>
  <si>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</si>
  <si>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</si>
  <si>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</si>
  <si>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</si>
  <si>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</si>
  <si>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</si>
  <si>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</si>
  <si>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</si>
  <si>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</si>
  <si>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</si>
  <si>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</si>
  <si>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</si>
  <si>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</si>
  <si>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</si>
  <si>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</si>
  <si>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</si>
  <si>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</si>
  <si>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</si>
  <si>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</si>
  <si>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Судебная система</t>
  </si>
  <si>
    <t>0105</t>
  </si>
  <si>
    <t>00010000000000000000</t>
  </si>
  <si>
    <t>00010100000000000000</t>
  </si>
  <si>
    <t>00010102010011000110</t>
  </si>
  <si>
    <t>00010102030013000110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</si>
  <si>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</si>
  <si>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</si>
  <si>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</si>
  <si>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</si>
  <si>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</si>
  <si>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</si>
  <si>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</si>
  <si>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</si>
  <si>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</si>
  <si>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</si>
  <si>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</si>
  <si>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</si>
  <si>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</si>
  <si>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</si>
  <si>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</si>
  <si>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</si>
  <si>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</si>
  <si>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>00020201001100000151</t>
  </si>
  <si>
    <t>00020203015100000151</t>
  </si>
  <si>
    <t>00020203024100000151</t>
  </si>
  <si>
    <t>00020204999100000151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</si>
  <si>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01.02.2016 года</t>
  </si>
  <si>
    <t xml:space="preserve">      Транспорт</t>
  </si>
  <si>
    <t>0408</t>
  </si>
  <si>
    <t>ВСЕГО РАСХОДОВ:</t>
  </si>
  <si>
    <t>Сумма средств, предусмотренная на 2016 год в Решении о местном бюджете, в рублях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</si>
  <si>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</si>
  <si>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</si>
  <si>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</si>
  <si>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</si>
  <si>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</si>
  <si>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</si>
  <si>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</si>
  <si>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</si>
  <si>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</si>
  <si>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</si>
  <si>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</si>
  <si>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</si>
  <si>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</si>
  <si>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</si>
  <si>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</si>
  <si>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</si>
  <si>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</si>
  <si>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</si>
  <si>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</si>
  <si>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</si>
  <si>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</si>
  <si>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</si>
  <si>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</si>
  <si>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</si>
  <si>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</si>
  <si>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</si>
  <si>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</si>
  <si>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</si>
  <si>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</si>
  <si>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</si>
  <si>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</si>
  <si>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</si>
  <si>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</si>
  <si>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</si>
  <si>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</si>
  <si>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</si>
  <si>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</si>
  <si>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</si>
  <si>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</si>
  <si>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</si>
  <si>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</si>
  <si>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</si>
  <si>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</si>
  <si>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</si>
  <si>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</si>
  <si>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>ИТОГО ДОХОДОВ</t>
  </si>
  <si>
    <t>Информация об исполнении доходов бюджета муниципального образования "Восточное сельское  поселение " на 01.02.2016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</si>
</sst>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34" fillId="34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34" borderId="1">
      <alignment/>
      <protection/>
    </xf>
    <xf numFmtId="0" fontId="34" fillId="0" borderId="2">
      <alignment horizontal="center" vertical="center" wrapText="1"/>
      <protection/>
    </xf>
    <xf numFmtId="0" fontId="34" fillId="34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34" borderId="3">
      <alignment shrinkToFit="1"/>
      <protection/>
    </xf>
    <xf numFmtId="0" fontId="36" fillId="0" borderId="2">
      <alignment horizontal="left"/>
      <protection/>
    </xf>
    <xf numFmtId="4" fontId="36" fillId="35" borderId="2">
      <alignment horizontal="right" vertical="top" shrinkToFit="1"/>
      <protection/>
    </xf>
    <xf numFmtId="10" fontId="36" fillId="35" borderId="2">
      <alignment horizontal="right" vertical="top" shrinkToFit="1"/>
      <protection/>
    </xf>
    <xf numFmtId="0" fontId="34" fillId="34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0" fontId="34" fillId="34" borderId="3">
      <alignment horizontal="center"/>
      <protection/>
    </xf>
    <xf numFmtId="0" fontId="34" fillId="34" borderId="3">
      <alignment horizontal="left"/>
      <protection/>
    </xf>
    <xf numFmtId="0" fontId="34" fillId="34" borderId="4">
      <alignment horizontal="center"/>
      <protection/>
    </xf>
    <xf numFmtId="0" fontId="34" fillId="34" borderId="4">
      <alignment horizontal="left"/>
      <protection/>
    </xf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41" borderId="0" applyNumberFormat="0" applyBorder="0" applyAlignment="0" applyProtection="0"/>
    <xf numFmtId="0" fontId="33" fillId="42" borderId="0" applyNumberFormat="0" applyBorder="0" applyAlignment="0" applyProtection="0"/>
    <xf numFmtId="0" fontId="9" fillId="28" borderId="0" applyNumberFormat="0" applyBorder="0" applyAlignment="0" applyProtection="0"/>
    <xf numFmtId="0" fontId="33" fillId="43" borderId="0" applyNumberFormat="0" applyBorder="0" applyAlignment="0" applyProtection="0"/>
    <xf numFmtId="0" fontId="9" fillId="30" borderId="0" applyNumberFormat="0" applyBorder="0" applyAlignment="0" applyProtection="0"/>
    <xf numFmtId="0" fontId="33" fillId="44" borderId="0" applyNumberFormat="0" applyBorder="0" applyAlignment="0" applyProtection="0"/>
    <xf numFmtId="0" fontId="9" fillId="45" borderId="0" applyNumberFormat="0" applyBorder="0" applyAlignment="0" applyProtection="0"/>
    <xf numFmtId="0" fontId="33" fillId="46" borderId="0" applyNumberFormat="0" applyBorder="0" applyAlignment="0" applyProtection="0"/>
    <xf numFmtId="0" fontId="10" fillId="12" borderId="5" applyNumberFormat="0" applyAlignment="0" applyProtection="0"/>
    <xf numFmtId="0" fontId="37" fillId="47" borderId="6" applyNumberFormat="0" applyAlignment="0" applyProtection="0"/>
    <xf numFmtId="0" fontId="11" fillId="48" borderId="7" applyNumberFormat="0" applyAlignment="0" applyProtection="0"/>
    <xf numFmtId="0" fontId="38" fillId="49" borderId="8" applyNumberFormat="0" applyAlignment="0" applyProtection="0"/>
    <xf numFmtId="0" fontId="12" fillId="48" borderId="5" applyNumberFormat="0" applyAlignment="0" applyProtection="0"/>
    <xf numFmtId="0" fontId="39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0" fillId="0" borderId="10" applyNumberFormat="0" applyFill="0" applyAlignment="0" applyProtection="0"/>
    <xf numFmtId="0" fontId="14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3" applyNumberFormat="0" applyFill="0" applyAlignment="0" applyProtection="0"/>
    <xf numFmtId="0" fontId="42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3" fillId="0" borderId="16" applyNumberFormat="0" applyFill="0" applyAlignment="0" applyProtection="0"/>
    <xf numFmtId="0" fontId="17" fillId="50" borderId="17" applyNumberFormat="0" applyAlignment="0" applyProtection="0"/>
    <xf numFmtId="0" fontId="44" fillId="51" borderId="18" applyNumberFormat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46" fillId="53" borderId="0" applyNumberFormat="0" applyBorder="0" applyAlignment="0" applyProtection="0"/>
    <xf numFmtId="0" fontId="1" fillId="54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7" fillId="55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56" borderId="19" applyNumberFormat="0" applyFont="0" applyAlignment="0" applyProtection="0"/>
    <xf numFmtId="0" fontId="32" fillId="35" borderId="20" applyNumberFormat="0" applyFont="0" applyAlignment="0" applyProtection="0"/>
    <xf numFmtId="9" fontId="0" fillId="0" borderId="0" applyFont="0" applyFill="0" applyBorder="0" applyAlignment="0" applyProtection="0"/>
    <xf numFmtId="0" fontId="22" fillId="0" borderId="21" applyNumberFormat="0" applyFill="0" applyAlignment="0" applyProtection="0"/>
    <xf numFmtId="0" fontId="49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1" fillId="57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123" applyFill="1">
      <alignment/>
      <protection/>
    </xf>
    <xf numFmtId="0" fontId="26" fillId="0" borderId="0" xfId="123" applyFont="1" applyFill="1" applyAlignment="1">
      <alignment horizontal="center" wrapText="1"/>
      <protection/>
    </xf>
    <xf numFmtId="0" fontId="26" fillId="0" borderId="0" xfId="123" applyFont="1" applyFill="1" applyAlignment="1">
      <alignment horizontal="center"/>
      <protection/>
    </xf>
    <xf numFmtId="0" fontId="25" fillId="0" borderId="23" xfId="12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0" borderId="23" xfId="123" applyFill="1" applyBorder="1">
      <alignment/>
      <protection/>
    </xf>
    <xf numFmtId="0" fontId="34" fillId="0" borderId="23" xfId="75" applyNumberFormat="1" applyFont="1" applyFill="1" applyBorder="1" applyProtection="1">
      <alignment vertical="top" wrapText="1"/>
      <protection locked="0"/>
    </xf>
    <xf numFmtId="49" fontId="34" fillId="0" borderId="23" xfId="66" applyNumberFormat="1" applyFont="1" applyFill="1" applyBorder="1" applyProtection="1">
      <alignment horizontal="center" vertical="top" shrinkToFit="1"/>
      <protection locked="0"/>
    </xf>
    <xf numFmtId="4" fontId="34" fillId="0" borderId="23" xfId="76" applyNumberFormat="1" applyFont="1" applyFill="1" applyBorder="1" applyProtection="1">
      <alignment horizontal="right" vertical="top" shrinkToFit="1"/>
      <protection locked="0"/>
    </xf>
    <xf numFmtId="10" fontId="34" fillId="0" borderId="23" xfId="77" applyNumberFormat="1" applyFont="1" applyFill="1" applyBorder="1" applyProtection="1">
      <alignment horizontal="right" vertical="top" shrinkToFit="1"/>
      <protection locked="0"/>
    </xf>
    <xf numFmtId="0" fontId="2" fillId="31" borderId="23" xfId="0" applyFont="1" applyFill="1" applyBorder="1" applyAlignment="1">
      <alignment horizontal="center"/>
    </xf>
    <xf numFmtId="0" fontId="34" fillId="31" borderId="23" xfId="75" applyNumberFormat="1" applyFont="1" applyFill="1" applyBorder="1" applyProtection="1">
      <alignment vertical="top" wrapText="1"/>
      <protection locked="0"/>
    </xf>
    <xf numFmtId="49" fontId="34" fillId="31" borderId="23" xfId="66" applyNumberFormat="1" applyFont="1" applyFill="1" applyBorder="1" applyProtection="1">
      <alignment horizontal="center" vertical="top" shrinkToFit="1"/>
      <protection locked="0"/>
    </xf>
    <xf numFmtId="4" fontId="34" fillId="31" borderId="23" xfId="76" applyNumberFormat="1" applyFont="1" applyFill="1" applyBorder="1" applyProtection="1">
      <alignment horizontal="right" vertical="top" shrinkToFit="1"/>
      <protection locked="0"/>
    </xf>
    <xf numFmtId="10" fontId="34" fillId="31" borderId="23" xfId="77" applyNumberFormat="1" applyFont="1" applyFill="1" applyBorder="1" applyProtection="1">
      <alignment horizontal="right" vertical="top" shrinkToFit="1"/>
      <protection locked="0"/>
    </xf>
    <xf numFmtId="0" fontId="2" fillId="31" borderId="23" xfId="0" applyNumberFormat="1" applyFont="1" applyFill="1" applyBorder="1" applyAlignment="1">
      <alignment horizontal="center" vertical="center"/>
    </xf>
    <xf numFmtId="4" fontId="52" fillId="31" borderId="23" xfId="71" applyNumberFormat="1" applyFont="1" applyFill="1" applyBorder="1" applyProtection="1">
      <alignment horizontal="right" vertical="top" shrinkToFit="1"/>
      <protection locked="0"/>
    </xf>
    <xf numFmtId="10" fontId="52" fillId="31" borderId="23" xfId="72" applyNumberFormat="1" applyFont="1" applyFill="1" applyBorder="1" applyProtection="1">
      <alignment horizontal="right" vertical="top" shrinkToFit="1"/>
      <protection locked="0"/>
    </xf>
    <xf numFmtId="0" fontId="25" fillId="0" borderId="23" xfId="123" applyFont="1" applyFill="1" applyBorder="1" applyAlignment="1">
      <alignment horizontal="center" vertical="center" wrapText="1"/>
      <protection/>
    </xf>
    <xf numFmtId="0" fontId="25" fillId="0" borderId="0" xfId="123" applyFont="1" applyFill="1" applyAlignment="1">
      <alignment horizontal="right" wrapText="1"/>
      <protection/>
    </xf>
    <xf numFmtId="0" fontId="25" fillId="0" borderId="0" xfId="123" applyFont="1" applyFill="1" applyAlignment="1">
      <alignment horizontal="left" wrapText="1"/>
      <protection/>
    </xf>
    <xf numFmtId="0" fontId="26" fillId="0" borderId="0" xfId="123" applyFont="1" applyFill="1" applyAlignment="1">
      <alignment horizontal="center" wrapText="1"/>
      <protection/>
    </xf>
    <xf numFmtId="0" fontId="8" fillId="0" borderId="23" xfId="123" applyFill="1" applyBorder="1" applyAlignment="1">
      <alignment horizontal="center" vertical="center" wrapText="1"/>
      <protection/>
    </xf>
    <xf numFmtId="0" fontId="26" fillId="0" borderId="0" xfId="123" applyFont="1" applyFill="1" applyAlignment="1">
      <alignment horizontal="center"/>
      <protection/>
    </xf>
    <xf numFmtId="0" fontId="25" fillId="0" borderId="24" xfId="123" applyFont="1" applyFill="1" applyBorder="1" applyAlignment="1">
      <alignment horizontal="right"/>
      <protection/>
    </xf>
    <xf numFmtId="0" fontId="27" fillId="0" borderId="23" xfId="12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34" fillId="31" borderId="23" xfId="70" applyNumberFormat="1" applyFont="1" applyFill="1" applyBorder="1" applyProtection="1">
      <alignment horizontal="left"/>
      <protection locked="0"/>
    </xf>
    <xf numFmtId="0" fontId="34" fillId="31" borderId="23" xfId="70" applyFont="1" applyFill="1" applyBorder="1">
      <alignment horizontal="left"/>
      <protection/>
    </xf>
    <xf numFmtId="10" fontId="36" fillId="0" borderId="23" xfId="76" applyNumberFormat="1" applyFill="1" applyBorder="1" applyAlignment="1" applyProtection="1">
      <alignment horizontal="center" vertical="top" shrinkToFit="1"/>
      <protection locked="0"/>
    </xf>
    <xf numFmtId="49" fontId="34" fillId="0" borderId="23" xfId="64" applyNumberFormat="1" applyFill="1" applyBorder="1" applyAlignment="1" applyProtection="1">
      <alignment horizontal="center" vertical="top" shrinkToFit="1"/>
      <protection locked="0"/>
    </xf>
    <xf numFmtId="0" fontId="34" fillId="0" borderId="23" xfId="74" applyNumberFormat="1" applyFill="1" applyBorder="1" applyAlignment="1" applyProtection="1">
      <alignment horizontal="left" vertical="top" wrapText="1"/>
      <protection locked="0"/>
    </xf>
    <xf numFmtId="0" fontId="34" fillId="0" borderId="23" xfId="65" applyNumberFormat="1" applyFill="1" applyBorder="1" applyAlignment="1" applyProtection="1">
      <alignment horizontal="center" vertical="top" wrapText="1"/>
      <protection locked="0"/>
    </xf>
    <xf numFmtId="4" fontId="36" fillId="0" borderId="23" xfId="75" applyNumberFormat="1" applyFill="1" applyBorder="1" applyAlignment="1" applyProtection="1">
      <alignment horizontal="right" vertical="top" shrinkToFit="1"/>
      <protection locked="0"/>
    </xf>
    <xf numFmtId="49" fontId="34" fillId="0" borderId="23" xfId="69" applyNumberFormat="1" applyFill="1" applyBorder="1" applyAlignment="1" applyProtection="1">
      <alignment horizontal="left" vertical="top" shrinkToFit="1"/>
      <protection locked="0"/>
    </xf>
    <xf numFmtId="0" fontId="34" fillId="0" borderId="23" xfId="69" applyFill="1" applyBorder="1" applyAlignment="1">
      <alignment horizontal="left" vertical="top" shrinkToFit="1"/>
      <protection/>
    </xf>
    <xf numFmtId="4" fontId="36" fillId="0" borderId="23" xfId="70" applyNumberFormat="1" applyFill="1" applyBorder="1" applyAlignment="1" applyProtection="1">
      <alignment horizontal="right" vertical="top" shrinkToFit="1"/>
      <protection locked="0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_Исполнение бюджета на 01.03.2013 для сайта" xfId="123"/>
    <cellStyle name="Обычный_Исполнение на 01.12.12 для сайта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zoomScalePageLayoutView="0" workbookViewId="0" topLeftCell="A1">
      <selection activeCell="AJ8" sqref="AJ8"/>
    </sheetView>
  </sheetViews>
  <sheetFormatPr defaultColWidth="9.140625" defaultRowHeight="12.75"/>
  <cols>
    <col min="1" max="1" width="22.8515625" style="1" customWidth="1"/>
    <col min="2" max="2" width="54.57421875" style="1" customWidth="1"/>
    <col min="3" max="17" width="0" style="1" hidden="1" customWidth="1"/>
    <col min="18" max="18" width="16.140625" style="1" customWidth="1"/>
    <col min="19" max="25" width="0" style="1" hidden="1" customWidth="1"/>
    <col min="26" max="26" width="15.140625" style="1" customWidth="1"/>
    <col min="27" max="32" width="0" style="1" hidden="1" customWidth="1"/>
    <col min="33" max="33" width="11.00390625" style="1" customWidth="1"/>
    <col min="34" max="16384" width="9.140625" style="1" customWidth="1"/>
  </cols>
  <sheetData>
    <row r="1" spans="2:33" ht="25.5" customHeight="1">
      <c r="B1" s="28" t="s">
        <v>58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31.5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2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2:33" ht="15.75" customHeight="1" hidden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"/>
    </row>
    <row r="5" spans="2:33" ht="15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"/>
    </row>
    <row r="6" spans="2:33" ht="15">
      <c r="B6" s="33" t="s">
        <v>60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44.25" customHeight="1">
      <c r="A7" s="27" t="s">
        <v>75</v>
      </c>
      <c r="B7" s="27" t="s">
        <v>17</v>
      </c>
      <c r="C7" s="27" t="s">
        <v>18</v>
      </c>
      <c r="D7" s="27" t="s">
        <v>18</v>
      </c>
      <c r="E7" s="27" t="s">
        <v>18</v>
      </c>
      <c r="F7" s="27" t="s">
        <v>19</v>
      </c>
      <c r="G7" s="27"/>
      <c r="H7" s="27"/>
      <c r="I7" s="27" t="s">
        <v>20</v>
      </c>
      <c r="J7" s="27"/>
      <c r="K7" s="27"/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34" t="s">
        <v>107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21</v>
      </c>
      <c r="Y7" s="27"/>
      <c r="Z7" s="27"/>
      <c r="AA7" s="27" t="s">
        <v>22</v>
      </c>
      <c r="AB7" s="27"/>
      <c r="AC7" s="27"/>
      <c r="AD7" s="4" t="s">
        <v>18</v>
      </c>
      <c r="AE7" s="27" t="s">
        <v>23</v>
      </c>
      <c r="AF7" s="27"/>
      <c r="AG7" s="27" t="s">
        <v>24</v>
      </c>
    </row>
    <row r="8" spans="1:33" ht="37.5" customHeight="1">
      <c r="A8" s="27"/>
      <c r="B8" s="27"/>
      <c r="C8" s="27"/>
      <c r="D8" s="27"/>
      <c r="E8" s="27"/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27"/>
      <c r="M8" s="27"/>
      <c r="N8" s="27"/>
      <c r="O8" s="27"/>
      <c r="P8" s="27"/>
      <c r="Q8" s="27"/>
      <c r="R8" s="34"/>
      <c r="S8" s="27"/>
      <c r="T8" s="27"/>
      <c r="U8" s="27"/>
      <c r="V8" s="27"/>
      <c r="W8" s="27"/>
      <c r="X8" s="4" t="s">
        <v>18</v>
      </c>
      <c r="Y8" s="4" t="s">
        <v>18</v>
      </c>
      <c r="Z8" s="4" t="s">
        <v>25</v>
      </c>
      <c r="AA8" s="4" t="s">
        <v>18</v>
      </c>
      <c r="AB8" s="4" t="s">
        <v>18</v>
      </c>
      <c r="AC8" s="4" t="s">
        <v>18</v>
      </c>
      <c r="AD8" s="4"/>
      <c r="AE8" s="4" t="s">
        <v>18</v>
      </c>
      <c r="AF8" s="4" t="s">
        <v>18</v>
      </c>
      <c r="AG8" s="31"/>
    </row>
    <row r="9" spans="1:33" ht="15">
      <c r="A9" s="44" t="s">
        <v>78</v>
      </c>
      <c r="B9" s="45" t="s">
        <v>108</v>
      </c>
      <c r="C9" s="44" t="s">
        <v>78</v>
      </c>
      <c r="D9" s="44"/>
      <c r="E9" s="44"/>
      <c r="F9" s="46"/>
      <c r="G9" s="44"/>
      <c r="H9" s="44"/>
      <c r="I9" s="14"/>
      <c r="J9" s="14"/>
      <c r="K9" s="14"/>
      <c r="L9" s="14"/>
      <c r="M9" s="14"/>
      <c r="N9" s="14"/>
      <c r="O9" s="14"/>
      <c r="P9" s="14"/>
      <c r="Q9" s="14"/>
      <c r="R9" s="47">
        <v>3304000</v>
      </c>
      <c r="S9" s="14"/>
      <c r="T9" s="14"/>
      <c r="U9" s="14"/>
      <c r="V9" s="14"/>
      <c r="W9" s="14"/>
      <c r="X9" s="14"/>
      <c r="Y9" s="14"/>
      <c r="Z9" s="47">
        <v>204841.73</v>
      </c>
      <c r="AA9" s="14"/>
      <c r="AB9" s="14"/>
      <c r="AC9" s="14"/>
      <c r="AD9" s="14"/>
      <c r="AE9" s="14"/>
      <c r="AF9" s="14"/>
      <c r="AG9" s="43">
        <f>Z9/R9</f>
        <v>0.061998102300242136</v>
      </c>
    </row>
    <row r="10" spans="1:33" ht="15">
      <c r="A10" s="44" t="s">
        <v>79</v>
      </c>
      <c r="B10" s="45" t="s">
        <v>109</v>
      </c>
      <c r="C10" s="44" t="s">
        <v>79</v>
      </c>
      <c r="D10" s="44"/>
      <c r="E10" s="44"/>
      <c r="F10" s="46"/>
      <c r="G10" s="44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47">
        <v>833000</v>
      </c>
      <c r="S10" s="14"/>
      <c r="T10" s="14"/>
      <c r="U10" s="14"/>
      <c r="V10" s="14"/>
      <c r="W10" s="14"/>
      <c r="X10" s="14"/>
      <c r="Y10" s="14"/>
      <c r="Z10" s="47">
        <v>39099.42</v>
      </c>
      <c r="AA10" s="14"/>
      <c r="AB10" s="14"/>
      <c r="AC10" s="14"/>
      <c r="AD10" s="14"/>
      <c r="AE10" s="14"/>
      <c r="AF10" s="14"/>
      <c r="AG10" s="43">
        <f aca="true" t="shared" si="0" ref="AG10:AG44">Z10/R10</f>
        <v>0.04693807923169267</v>
      </c>
    </row>
    <row r="11" spans="1:33" ht="102">
      <c r="A11" s="44" t="s">
        <v>80</v>
      </c>
      <c r="B11" s="45" t="s">
        <v>110</v>
      </c>
      <c r="C11" s="44" t="s">
        <v>80</v>
      </c>
      <c r="D11" s="44"/>
      <c r="E11" s="44"/>
      <c r="F11" s="46"/>
      <c r="G11" s="44"/>
      <c r="H11" s="44"/>
      <c r="I11" s="14"/>
      <c r="J11" s="14"/>
      <c r="K11" s="14"/>
      <c r="L11" s="14"/>
      <c r="M11" s="14"/>
      <c r="N11" s="14"/>
      <c r="O11" s="14"/>
      <c r="P11" s="14"/>
      <c r="Q11" s="14"/>
      <c r="R11" s="47">
        <v>833000</v>
      </c>
      <c r="S11" s="14"/>
      <c r="T11" s="14"/>
      <c r="U11" s="14"/>
      <c r="V11" s="14"/>
      <c r="W11" s="14"/>
      <c r="X11" s="14"/>
      <c r="Y11" s="14"/>
      <c r="Z11" s="47">
        <v>39069.42</v>
      </c>
      <c r="AA11" s="14"/>
      <c r="AB11" s="14"/>
      <c r="AC11" s="14"/>
      <c r="AD11" s="14"/>
      <c r="AE11" s="14"/>
      <c r="AF11" s="14"/>
      <c r="AG11" s="43">
        <f t="shared" si="0"/>
        <v>0.04690206482593037</v>
      </c>
    </row>
    <row r="12" spans="1:33" ht="76.5">
      <c r="A12" s="44" t="s">
        <v>81</v>
      </c>
      <c r="B12" s="45" t="s">
        <v>111</v>
      </c>
      <c r="C12" s="44" t="s">
        <v>81</v>
      </c>
      <c r="D12" s="44"/>
      <c r="E12" s="44"/>
      <c r="F12" s="46"/>
      <c r="G12" s="44"/>
      <c r="H12" s="44"/>
      <c r="I12" s="14"/>
      <c r="J12" s="14"/>
      <c r="K12" s="14"/>
      <c r="L12" s="14"/>
      <c r="M12" s="14"/>
      <c r="N12" s="14"/>
      <c r="O12" s="14"/>
      <c r="P12" s="14"/>
      <c r="Q12" s="14"/>
      <c r="R12" s="47">
        <v>0</v>
      </c>
      <c r="S12" s="14"/>
      <c r="T12" s="14"/>
      <c r="U12" s="14"/>
      <c r="V12" s="14"/>
      <c r="W12" s="14"/>
      <c r="X12" s="14"/>
      <c r="Y12" s="14"/>
      <c r="Z12" s="47">
        <v>30</v>
      </c>
      <c r="AA12" s="14"/>
      <c r="AB12" s="14"/>
      <c r="AC12" s="14"/>
      <c r="AD12" s="14"/>
      <c r="AE12" s="14"/>
      <c r="AF12" s="14"/>
      <c r="AG12" s="43"/>
    </row>
    <row r="13" spans="1:33" ht="38.25">
      <c r="A13" s="44" t="s">
        <v>82</v>
      </c>
      <c r="B13" s="45" t="s">
        <v>112</v>
      </c>
      <c r="C13" s="44" t="s">
        <v>82</v>
      </c>
      <c r="D13" s="44"/>
      <c r="E13" s="44"/>
      <c r="F13" s="46"/>
      <c r="G13" s="44"/>
      <c r="H13" s="44"/>
      <c r="I13" s="14"/>
      <c r="J13" s="14"/>
      <c r="K13" s="14"/>
      <c r="L13" s="14"/>
      <c r="M13" s="14"/>
      <c r="N13" s="14"/>
      <c r="O13" s="14"/>
      <c r="P13" s="14"/>
      <c r="Q13" s="14"/>
      <c r="R13" s="47">
        <v>1676000</v>
      </c>
      <c r="S13" s="14"/>
      <c r="T13" s="14"/>
      <c r="U13" s="14"/>
      <c r="V13" s="14"/>
      <c r="W13" s="14"/>
      <c r="X13" s="14"/>
      <c r="Y13" s="14"/>
      <c r="Z13" s="47">
        <v>148750.47</v>
      </c>
      <c r="AA13" s="14"/>
      <c r="AB13" s="14"/>
      <c r="AC13" s="14"/>
      <c r="AD13" s="14"/>
      <c r="AE13" s="14"/>
      <c r="AF13" s="14"/>
      <c r="AG13" s="43">
        <f t="shared" si="0"/>
        <v>0.08875326372315036</v>
      </c>
    </row>
    <row r="14" spans="1:33" ht="51">
      <c r="A14" s="44" t="s">
        <v>83</v>
      </c>
      <c r="B14" s="45" t="s">
        <v>113</v>
      </c>
      <c r="C14" s="44" t="s">
        <v>83</v>
      </c>
      <c r="D14" s="44"/>
      <c r="E14" s="44"/>
      <c r="F14" s="46"/>
      <c r="G14" s="44"/>
      <c r="H14" s="44"/>
      <c r="I14" s="14"/>
      <c r="J14" s="14"/>
      <c r="K14" s="14"/>
      <c r="L14" s="14"/>
      <c r="M14" s="14"/>
      <c r="N14" s="14"/>
      <c r="O14" s="14"/>
      <c r="P14" s="14"/>
      <c r="Q14" s="14"/>
      <c r="R14" s="47">
        <v>594500</v>
      </c>
      <c r="S14" s="14"/>
      <c r="T14" s="14"/>
      <c r="U14" s="14"/>
      <c r="V14" s="14"/>
      <c r="W14" s="14"/>
      <c r="X14" s="14"/>
      <c r="Y14" s="14"/>
      <c r="Z14" s="47">
        <v>56490.43</v>
      </c>
      <c r="AA14" s="14"/>
      <c r="AB14" s="14"/>
      <c r="AC14" s="14"/>
      <c r="AD14" s="14"/>
      <c r="AE14" s="14"/>
      <c r="AF14" s="14"/>
      <c r="AG14" s="43">
        <f t="shared" si="0"/>
        <v>0.09502174936921783</v>
      </c>
    </row>
    <row r="15" spans="1:33" ht="76.5">
      <c r="A15" s="44" t="s">
        <v>84</v>
      </c>
      <c r="B15" s="45" t="s">
        <v>114</v>
      </c>
      <c r="C15" s="44" t="s">
        <v>84</v>
      </c>
      <c r="D15" s="44"/>
      <c r="E15" s="44"/>
      <c r="F15" s="46"/>
      <c r="G15" s="44"/>
      <c r="H15" s="44"/>
      <c r="I15" s="14"/>
      <c r="J15" s="14"/>
      <c r="K15" s="14"/>
      <c r="L15" s="14"/>
      <c r="M15" s="14"/>
      <c r="N15" s="14"/>
      <c r="O15" s="14"/>
      <c r="P15" s="14"/>
      <c r="Q15" s="14"/>
      <c r="R15" s="47">
        <v>9100</v>
      </c>
      <c r="S15" s="14"/>
      <c r="T15" s="14"/>
      <c r="U15" s="14"/>
      <c r="V15" s="14"/>
      <c r="W15" s="14"/>
      <c r="X15" s="14"/>
      <c r="Y15" s="14"/>
      <c r="Z15" s="47">
        <v>915.48</v>
      </c>
      <c r="AA15" s="14"/>
      <c r="AB15" s="14"/>
      <c r="AC15" s="14"/>
      <c r="AD15" s="14"/>
      <c r="AE15" s="14"/>
      <c r="AF15" s="14"/>
      <c r="AG15" s="43">
        <f t="shared" si="0"/>
        <v>0.1006021978021978</v>
      </c>
    </row>
    <row r="16" spans="1:33" ht="63.75">
      <c r="A16" s="44" t="s">
        <v>85</v>
      </c>
      <c r="B16" s="45" t="s">
        <v>115</v>
      </c>
      <c r="C16" s="44" t="s">
        <v>85</v>
      </c>
      <c r="D16" s="44"/>
      <c r="E16" s="44"/>
      <c r="F16" s="46"/>
      <c r="G16" s="44"/>
      <c r="H16" s="44"/>
      <c r="I16" s="14"/>
      <c r="J16" s="14"/>
      <c r="K16" s="14"/>
      <c r="L16" s="14"/>
      <c r="M16" s="14"/>
      <c r="N16" s="14"/>
      <c r="O16" s="14"/>
      <c r="P16" s="14"/>
      <c r="Q16" s="14"/>
      <c r="R16" s="47">
        <v>1298000</v>
      </c>
      <c r="S16" s="14"/>
      <c r="T16" s="14"/>
      <c r="U16" s="14"/>
      <c r="V16" s="14"/>
      <c r="W16" s="14"/>
      <c r="X16" s="14"/>
      <c r="Y16" s="14"/>
      <c r="Z16" s="47">
        <v>98659.82</v>
      </c>
      <c r="AA16" s="14"/>
      <c r="AB16" s="14"/>
      <c r="AC16" s="14"/>
      <c r="AD16" s="14"/>
      <c r="AE16" s="14"/>
      <c r="AF16" s="14"/>
      <c r="AG16" s="43">
        <f t="shared" si="0"/>
        <v>0.07600910631741141</v>
      </c>
    </row>
    <row r="17" spans="1:33" ht="63.75">
      <c r="A17" s="44" t="s">
        <v>86</v>
      </c>
      <c r="B17" s="45" t="s">
        <v>116</v>
      </c>
      <c r="C17" s="44" t="s">
        <v>86</v>
      </c>
      <c r="D17" s="44"/>
      <c r="E17" s="44"/>
      <c r="F17" s="46"/>
      <c r="G17" s="44"/>
      <c r="H17" s="44"/>
      <c r="I17" s="14"/>
      <c r="J17" s="14"/>
      <c r="K17" s="14"/>
      <c r="L17" s="14"/>
      <c r="M17" s="14"/>
      <c r="N17" s="14"/>
      <c r="O17" s="14"/>
      <c r="P17" s="14"/>
      <c r="Q17" s="14"/>
      <c r="R17" s="47">
        <v>-225600</v>
      </c>
      <c r="S17" s="14"/>
      <c r="T17" s="14"/>
      <c r="U17" s="14"/>
      <c r="V17" s="14"/>
      <c r="W17" s="14"/>
      <c r="X17" s="14"/>
      <c r="Y17" s="14"/>
      <c r="Z17" s="47">
        <v>-7315.26</v>
      </c>
      <c r="AA17" s="14"/>
      <c r="AB17" s="14"/>
      <c r="AC17" s="14"/>
      <c r="AD17" s="14"/>
      <c r="AE17" s="14"/>
      <c r="AF17" s="14"/>
      <c r="AG17" s="43">
        <f t="shared" si="0"/>
        <v>0.03242579787234043</v>
      </c>
    </row>
    <row r="18" spans="1:33" ht="15">
      <c r="A18" s="44" t="s">
        <v>87</v>
      </c>
      <c r="B18" s="45" t="s">
        <v>117</v>
      </c>
      <c r="C18" s="44" t="s">
        <v>87</v>
      </c>
      <c r="D18" s="44"/>
      <c r="E18" s="44"/>
      <c r="F18" s="46"/>
      <c r="G18" s="44"/>
      <c r="H18" s="44"/>
      <c r="I18" s="14"/>
      <c r="J18" s="14"/>
      <c r="K18" s="14"/>
      <c r="L18" s="14"/>
      <c r="M18" s="14"/>
      <c r="N18" s="14"/>
      <c r="O18" s="14"/>
      <c r="P18" s="14"/>
      <c r="Q18" s="14"/>
      <c r="R18" s="47">
        <v>108000</v>
      </c>
      <c r="S18" s="14"/>
      <c r="T18" s="14"/>
      <c r="U18" s="14"/>
      <c r="V18" s="14"/>
      <c r="W18" s="14"/>
      <c r="X18" s="14"/>
      <c r="Y18" s="14"/>
      <c r="Z18" s="47">
        <v>2931.22</v>
      </c>
      <c r="AA18" s="14"/>
      <c r="AB18" s="14"/>
      <c r="AC18" s="14"/>
      <c r="AD18" s="14"/>
      <c r="AE18" s="14"/>
      <c r="AF18" s="14"/>
      <c r="AG18" s="43">
        <f t="shared" si="0"/>
        <v>0.027140925925925923</v>
      </c>
    </row>
    <row r="19" spans="1:33" ht="63.75">
      <c r="A19" s="44" t="s">
        <v>118</v>
      </c>
      <c r="B19" s="45" t="s">
        <v>119</v>
      </c>
      <c r="C19" s="44" t="s">
        <v>118</v>
      </c>
      <c r="D19" s="44"/>
      <c r="E19" s="44"/>
      <c r="F19" s="46"/>
      <c r="G19" s="44"/>
      <c r="H19" s="44"/>
      <c r="I19" s="14"/>
      <c r="J19" s="14"/>
      <c r="K19" s="14"/>
      <c r="L19" s="14"/>
      <c r="M19" s="14"/>
      <c r="N19" s="14"/>
      <c r="O19" s="14"/>
      <c r="P19" s="14"/>
      <c r="Q19" s="14"/>
      <c r="R19" s="47">
        <v>37000</v>
      </c>
      <c r="S19" s="14"/>
      <c r="T19" s="14"/>
      <c r="U19" s="14"/>
      <c r="V19" s="14"/>
      <c r="W19" s="14"/>
      <c r="X19" s="14"/>
      <c r="Y19" s="14"/>
      <c r="Z19" s="47">
        <v>2930.1</v>
      </c>
      <c r="AA19" s="14"/>
      <c r="AB19" s="14"/>
      <c r="AC19" s="14"/>
      <c r="AD19" s="14"/>
      <c r="AE19" s="14"/>
      <c r="AF19" s="14"/>
      <c r="AG19" s="43">
        <f t="shared" si="0"/>
        <v>0.0791918918918919</v>
      </c>
    </row>
    <row r="20" spans="1:33" ht="38.25">
      <c r="A20" s="44" t="s">
        <v>120</v>
      </c>
      <c r="B20" s="45" t="s">
        <v>121</v>
      </c>
      <c r="C20" s="44" t="s">
        <v>120</v>
      </c>
      <c r="D20" s="44"/>
      <c r="E20" s="44"/>
      <c r="F20" s="46"/>
      <c r="G20" s="44"/>
      <c r="H20" s="44"/>
      <c r="I20" s="14"/>
      <c r="J20" s="14"/>
      <c r="K20" s="14"/>
      <c r="L20" s="14"/>
      <c r="M20" s="14"/>
      <c r="N20" s="14"/>
      <c r="O20" s="14"/>
      <c r="P20" s="14"/>
      <c r="Q20" s="14"/>
      <c r="R20" s="47">
        <v>0</v>
      </c>
      <c r="S20" s="14"/>
      <c r="T20" s="14"/>
      <c r="U20" s="14"/>
      <c r="V20" s="14"/>
      <c r="W20" s="14"/>
      <c r="X20" s="14"/>
      <c r="Y20" s="14"/>
      <c r="Z20" s="47">
        <v>1.12</v>
      </c>
      <c r="AA20" s="14"/>
      <c r="AB20" s="14"/>
      <c r="AC20" s="14"/>
      <c r="AD20" s="14"/>
      <c r="AE20" s="14"/>
      <c r="AF20" s="14"/>
      <c r="AG20" s="43"/>
    </row>
    <row r="21" spans="1:33" ht="63.75">
      <c r="A21" s="44" t="s">
        <v>122</v>
      </c>
      <c r="B21" s="45" t="s">
        <v>123</v>
      </c>
      <c r="C21" s="44" t="s">
        <v>122</v>
      </c>
      <c r="D21" s="44"/>
      <c r="E21" s="44"/>
      <c r="F21" s="46"/>
      <c r="G21" s="44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47">
        <v>37000</v>
      </c>
      <c r="S21" s="14"/>
      <c r="T21" s="14"/>
      <c r="U21" s="14"/>
      <c r="V21" s="14"/>
      <c r="W21" s="14"/>
      <c r="X21" s="14"/>
      <c r="Y21" s="14"/>
      <c r="Z21" s="47">
        <v>0</v>
      </c>
      <c r="AA21" s="14"/>
      <c r="AB21" s="14"/>
      <c r="AC21" s="14"/>
      <c r="AD21" s="14"/>
      <c r="AE21" s="14"/>
      <c r="AF21" s="14"/>
      <c r="AG21" s="43">
        <f t="shared" si="0"/>
        <v>0</v>
      </c>
    </row>
    <row r="22" spans="1:33" ht="51">
      <c r="A22" s="44" t="s">
        <v>124</v>
      </c>
      <c r="B22" s="45" t="s">
        <v>125</v>
      </c>
      <c r="C22" s="44" t="s">
        <v>124</v>
      </c>
      <c r="D22" s="44"/>
      <c r="E22" s="44"/>
      <c r="F22" s="46"/>
      <c r="G22" s="44"/>
      <c r="H22" s="44"/>
      <c r="I22" s="14"/>
      <c r="J22" s="14"/>
      <c r="K22" s="14"/>
      <c r="L22" s="14"/>
      <c r="M22" s="14"/>
      <c r="N22" s="14"/>
      <c r="O22" s="14"/>
      <c r="P22" s="14"/>
      <c r="Q22" s="14"/>
      <c r="R22" s="47">
        <v>33000</v>
      </c>
      <c r="S22" s="14"/>
      <c r="T22" s="14"/>
      <c r="U22" s="14"/>
      <c r="V22" s="14"/>
      <c r="W22" s="14"/>
      <c r="X22" s="14"/>
      <c r="Y22" s="14"/>
      <c r="Z22" s="47">
        <v>0</v>
      </c>
      <c r="AA22" s="14"/>
      <c r="AB22" s="14"/>
      <c r="AC22" s="14"/>
      <c r="AD22" s="14"/>
      <c r="AE22" s="14"/>
      <c r="AF22" s="14"/>
      <c r="AG22" s="43">
        <f t="shared" si="0"/>
        <v>0</v>
      </c>
    </row>
    <row r="23" spans="1:33" ht="38.25">
      <c r="A23" s="44" t="s">
        <v>88</v>
      </c>
      <c r="B23" s="45" t="s">
        <v>126</v>
      </c>
      <c r="C23" s="44" t="s">
        <v>88</v>
      </c>
      <c r="D23" s="44"/>
      <c r="E23" s="44"/>
      <c r="F23" s="46"/>
      <c r="G23" s="44"/>
      <c r="H23" s="44"/>
      <c r="I23" s="14"/>
      <c r="J23" s="14"/>
      <c r="K23" s="14"/>
      <c r="L23" s="14"/>
      <c r="M23" s="14"/>
      <c r="N23" s="14"/>
      <c r="O23" s="14"/>
      <c r="P23" s="14"/>
      <c r="Q23" s="14"/>
      <c r="R23" s="47">
        <v>1000</v>
      </c>
      <c r="S23" s="14"/>
      <c r="T23" s="14"/>
      <c r="U23" s="14"/>
      <c r="V23" s="14"/>
      <c r="W23" s="14"/>
      <c r="X23" s="14"/>
      <c r="Y23" s="14"/>
      <c r="Z23" s="47">
        <v>0</v>
      </c>
      <c r="AA23" s="14"/>
      <c r="AB23" s="14"/>
      <c r="AC23" s="14"/>
      <c r="AD23" s="14"/>
      <c r="AE23" s="14"/>
      <c r="AF23" s="14"/>
      <c r="AG23" s="43">
        <f t="shared" si="0"/>
        <v>0</v>
      </c>
    </row>
    <row r="24" spans="1:33" ht="15">
      <c r="A24" s="44" t="s">
        <v>89</v>
      </c>
      <c r="B24" s="45" t="s">
        <v>127</v>
      </c>
      <c r="C24" s="44" t="s">
        <v>89</v>
      </c>
      <c r="D24" s="44"/>
      <c r="E24" s="44"/>
      <c r="F24" s="46"/>
      <c r="G24" s="44"/>
      <c r="H24" s="44"/>
      <c r="I24" s="14"/>
      <c r="J24" s="14"/>
      <c r="K24" s="14"/>
      <c r="L24" s="14"/>
      <c r="M24" s="14"/>
      <c r="N24" s="14"/>
      <c r="O24" s="14"/>
      <c r="P24" s="14"/>
      <c r="Q24" s="14"/>
      <c r="R24" s="47">
        <v>292000</v>
      </c>
      <c r="S24" s="14"/>
      <c r="T24" s="14"/>
      <c r="U24" s="14"/>
      <c r="V24" s="14"/>
      <c r="W24" s="14"/>
      <c r="X24" s="14"/>
      <c r="Y24" s="14"/>
      <c r="Z24" s="47">
        <v>9357.72</v>
      </c>
      <c r="AA24" s="14"/>
      <c r="AB24" s="14"/>
      <c r="AC24" s="14"/>
      <c r="AD24" s="14"/>
      <c r="AE24" s="14"/>
      <c r="AF24" s="14"/>
      <c r="AG24" s="43">
        <f t="shared" si="0"/>
        <v>0.03204698630136986</v>
      </c>
    </row>
    <row r="25" spans="1:33" ht="63.75">
      <c r="A25" s="44" t="s">
        <v>90</v>
      </c>
      <c r="B25" s="45" t="s">
        <v>128</v>
      </c>
      <c r="C25" s="44" t="s">
        <v>90</v>
      </c>
      <c r="D25" s="44"/>
      <c r="E25" s="44"/>
      <c r="F25" s="46"/>
      <c r="G25" s="44"/>
      <c r="H25" s="44"/>
      <c r="I25" s="14"/>
      <c r="J25" s="14"/>
      <c r="K25" s="14"/>
      <c r="L25" s="14"/>
      <c r="M25" s="14"/>
      <c r="N25" s="14"/>
      <c r="O25" s="14"/>
      <c r="P25" s="14"/>
      <c r="Q25" s="14"/>
      <c r="R25" s="47">
        <v>82000</v>
      </c>
      <c r="S25" s="14"/>
      <c r="T25" s="14"/>
      <c r="U25" s="14"/>
      <c r="V25" s="14"/>
      <c r="W25" s="14"/>
      <c r="X25" s="14"/>
      <c r="Y25" s="14"/>
      <c r="Z25" s="47">
        <v>256</v>
      </c>
      <c r="AA25" s="14"/>
      <c r="AB25" s="14"/>
      <c r="AC25" s="14"/>
      <c r="AD25" s="14"/>
      <c r="AE25" s="14"/>
      <c r="AF25" s="14"/>
      <c r="AG25" s="43">
        <f t="shared" si="0"/>
        <v>0.0031219512195121953</v>
      </c>
    </row>
    <row r="26" spans="1:33" ht="51">
      <c r="A26" s="44" t="s">
        <v>129</v>
      </c>
      <c r="B26" s="45" t="s">
        <v>130</v>
      </c>
      <c r="C26" s="44" t="s">
        <v>129</v>
      </c>
      <c r="D26" s="44"/>
      <c r="E26" s="44"/>
      <c r="F26" s="46"/>
      <c r="G26" s="44"/>
      <c r="H26" s="44"/>
      <c r="I26" s="14"/>
      <c r="J26" s="14"/>
      <c r="K26" s="14"/>
      <c r="L26" s="14"/>
      <c r="M26" s="14"/>
      <c r="N26" s="14"/>
      <c r="O26" s="14"/>
      <c r="P26" s="14"/>
      <c r="Q26" s="14"/>
      <c r="R26" s="47">
        <v>0</v>
      </c>
      <c r="S26" s="14"/>
      <c r="T26" s="14"/>
      <c r="U26" s="14"/>
      <c r="V26" s="14"/>
      <c r="W26" s="14"/>
      <c r="X26" s="14"/>
      <c r="Y26" s="14"/>
      <c r="Z26" s="47">
        <v>7.27</v>
      </c>
      <c r="AA26" s="14"/>
      <c r="AB26" s="14"/>
      <c r="AC26" s="14"/>
      <c r="AD26" s="14"/>
      <c r="AE26" s="14"/>
      <c r="AF26" s="14"/>
      <c r="AG26" s="43"/>
    </row>
    <row r="27" spans="1:33" ht="63.75">
      <c r="A27" s="44" t="s">
        <v>131</v>
      </c>
      <c r="B27" s="45" t="s">
        <v>132</v>
      </c>
      <c r="C27" s="44" t="s">
        <v>131</v>
      </c>
      <c r="D27" s="44"/>
      <c r="E27" s="44"/>
      <c r="F27" s="46"/>
      <c r="G27" s="44"/>
      <c r="H27" s="44"/>
      <c r="I27" s="14"/>
      <c r="J27" s="14"/>
      <c r="K27" s="14"/>
      <c r="L27" s="14"/>
      <c r="M27" s="14"/>
      <c r="N27" s="14"/>
      <c r="O27" s="14"/>
      <c r="P27" s="14"/>
      <c r="Q27" s="14"/>
      <c r="R27" s="47">
        <v>36000</v>
      </c>
      <c r="S27" s="14"/>
      <c r="T27" s="14"/>
      <c r="U27" s="14"/>
      <c r="V27" s="14"/>
      <c r="W27" s="14"/>
      <c r="X27" s="14"/>
      <c r="Y27" s="14"/>
      <c r="Z27" s="47">
        <v>7284</v>
      </c>
      <c r="AA27" s="14"/>
      <c r="AB27" s="14"/>
      <c r="AC27" s="14"/>
      <c r="AD27" s="14"/>
      <c r="AE27" s="14"/>
      <c r="AF27" s="14"/>
      <c r="AG27" s="43">
        <f t="shared" si="0"/>
        <v>0.20233333333333334</v>
      </c>
    </row>
    <row r="28" spans="1:33" ht="63.75">
      <c r="A28" s="44" t="s">
        <v>133</v>
      </c>
      <c r="B28" s="45" t="s">
        <v>134</v>
      </c>
      <c r="C28" s="44" t="s">
        <v>133</v>
      </c>
      <c r="D28" s="44"/>
      <c r="E28" s="44"/>
      <c r="F28" s="46"/>
      <c r="G28" s="44"/>
      <c r="H28" s="44"/>
      <c r="I28" s="14"/>
      <c r="J28" s="14"/>
      <c r="K28" s="14"/>
      <c r="L28" s="14"/>
      <c r="M28" s="14"/>
      <c r="N28" s="14"/>
      <c r="O28" s="14"/>
      <c r="P28" s="14"/>
      <c r="Q28" s="14"/>
      <c r="R28" s="47">
        <v>174000</v>
      </c>
      <c r="S28" s="14"/>
      <c r="T28" s="14"/>
      <c r="U28" s="14"/>
      <c r="V28" s="14"/>
      <c r="W28" s="14"/>
      <c r="X28" s="14"/>
      <c r="Y28" s="14"/>
      <c r="Z28" s="47">
        <v>1784</v>
      </c>
      <c r="AA28" s="14"/>
      <c r="AB28" s="14"/>
      <c r="AC28" s="14"/>
      <c r="AD28" s="14"/>
      <c r="AE28" s="14"/>
      <c r="AF28" s="14"/>
      <c r="AG28" s="43">
        <f t="shared" si="0"/>
        <v>0.010252873563218391</v>
      </c>
    </row>
    <row r="29" spans="1:33" ht="38.25">
      <c r="A29" s="44" t="s">
        <v>135</v>
      </c>
      <c r="B29" s="45" t="s">
        <v>136</v>
      </c>
      <c r="C29" s="44" t="s">
        <v>135</v>
      </c>
      <c r="D29" s="44"/>
      <c r="E29" s="44"/>
      <c r="F29" s="46"/>
      <c r="G29" s="44"/>
      <c r="H29" s="44"/>
      <c r="I29" s="14"/>
      <c r="J29" s="14"/>
      <c r="K29" s="14"/>
      <c r="L29" s="14"/>
      <c r="M29" s="14"/>
      <c r="N29" s="14"/>
      <c r="O29" s="14"/>
      <c r="P29" s="14"/>
      <c r="Q29" s="14"/>
      <c r="R29" s="47">
        <v>0</v>
      </c>
      <c r="S29" s="14"/>
      <c r="T29" s="14"/>
      <c r="U29" s="14"/>
      <c r="V29" s="14"/>
      <c r="W29" s="14"/>
      <c r="X29" s="14"/>
      <c r="Y29" s="14"/>
      <c r="Z29" s="47">
        <v>26.45</v>
      </c>
      <c r="AA29" s="14"/>
      <c r="AB29" s="14"/>
      <c r="AC29" s="14"/>
      <c r="AD29" s="14"/>
      <c r="AE29" s="14"/>
      <c r="AF29" s="14"/>
      <c r="AG29" s="43"/>
    </row>
    <row r="30" spans="1:33" ht="15">
      <c r="A30" s="44" t="s">
        <v>91</v>
      </c>
      <c r="B30" s="45" t="s">
        <v>137</v>
      </c>
      <c r="C30" s="44" t="s">
        <v>91</v>
      </c>
      <c r="D30" s="44"/>
      <c r="E30" s="44"/>
      <c r="F30" s="46"/>
      <c r="G30" s="44"/>
      <c r="H30" s="44"/>
      <c r="I30" s="14"/>
      <c r="J30" s="14"/>
      <c r="K30" s="14"/>
      <c r="L30" s="14"/>
      <c r="M30" s="14"/>
      <c r="N30" s="14"/>
      <c r="O30" s="14"/>
      <c r="P30" s="14"/>
      <c r="Q30" s="14"/>
      <c r="R30" s="47">
        <v>4000</v>
      </c>
      <c r="S30" s="14"/>
      <c r="T30" s="14"/>
      <c r="U30" s="14"/>
      <c r="V30" s="14"/>
      <c r="W30" s="14"/>
      <c r="X30" s="14"/>
      <c r="Y30" s="14"/>
      <c r="Z30" s="47">
        <v>600</v>
      </c>
      <c r="AA30" s="14"/>
      <c r="AB30" s="14"/>
      <c r="AC30" s="14"/>
      <c r="AD30" s="14"/>
      <c r="AE30" s="14"/>
      <c r="AF30" s="14"/>
      <c r="AG30" s="43">
        <f t="shared" si="0"/>
        <v>0.15</v>
      </c>
    </row>
    <row r="31" spans="1:33" ht="63.75">
      <c r="A31" s="44" t="s">
        <v>92</v>
      </c>
      <c r="B31" s="45" t="s">
        <v>138</v>
      </c>
      <c r="C31" s="44" t="s">
        <v>92</v>
      </c>
      <c r="D31" s="44"/>
      <c r="E31" s="44"/>
      <c r="F31" s="46"/>
      <c r="G31" s="44"/>
      <c r="H31" s="44"/>
      <c r="I31" s="14"/>
      <c r="J31" s="14"/>
      <c r="K31" s="14"/>
      <c r="L31" s="14"/>
      <c r="M31" s="14"/>
      <c r="N31" s="14"/>
      <c r="O31" s="14"/>
      <c r="P31" s="14"/>
      <c r="Q31" s="14"/>
      <c r="R31" s="47">
        <v>4000</v>
      </c>
      <c r="S31" s="14"/>
      <c r="T31" s="14"/>
      <c r="U31" s="14"/>
      <c r="V31" s="14"/>
      <c r="W31" s="14"/>
      <c r="X31" s="14"/>
      <c r="Y31" s="14"/>
      <c r="Z31" s="47">
        <v>600</v>
      </c>
      <c r="AA31" s="14"/>
      <c r="AB31" s="14"/>
      <c r="AC31" s="14"/>
      <c r="AD31" s="14"/>
      <c r="AE31" s="14"/>
      <c r="AF31" s="14"/>
      <c r="AG31" s="43">
        <f t="shared" si="0"/>
        <v>0.15</v>
      </c>
    </row>
    <row r="32" spans="1:33" ht="38.25">
      <c r="A32" s="44" t="s">
        <v>93</v>
      </c>
      <c r="B32" s="45" t="s">
        <v>139</v>
      </c>
      <c r="C32" s="44" t="s">
        <v>93</v>
      </c>
      <c r="D32" s="44"/>
      <c r="E32" s="44"/>
      <c r="F32" s="46"/>
      <c r="G32" s="44"/>
      <c r="H32" s="44"/>
      <c r="I32" s="14"/>
      <c r="J32" s="14"/>
      <c r="K32" s="14"/>
      <c r="L32" s="14"/>
      <c r="M32" s="14"/>
      <c r="N32" s="14"/>
      <c r="O32" s="14"/>
      <c r="P32" s="14"/>
      <c r="Q32" s="14"/>
      <c r="R32" s="47">
        <v>311000</v>
      </c>
      <c r="S32" s="14"/>
      <c r="T32" s="14"/>
      <c r="U32" s="14"/>
      <c r="V32" s="14"/>
      <c r="W32" s="14"/>
      <c r="X32" s="14"/>
      <c r="Y32" s="14"/>
      <c r="Z32" s="47">
        <v>4102.9</v>
      </c>
      <c r="AA32" s="14"/>
      <c r="AB32" s="14"/>
      <c r="AC32" s="14"/>
      <c r="AD32" s="14"/>
      <c r="AE32" s="14"/>
      <c r="AF32" s="14"/>
      <c r="AG32" s="43">
        <f t="shared" si="0"/>
        <v>0.013192604501607716</v>
      </c>
    </row>
    <row r="33" spans="1:33" ht="51">
      <c r="A33" s="44" t="s">
        <v>94</v>
      </c>
      <c r="B33" s="45" t="s">
        <v>140</v>
      </c>
      <c r="C33" s="44" t="s">
        <v>94</v>
      </c>
      <c r="D33" s="44"/>
      <c r="E33" s="44"/>
      <c r="F33" s="46"/>
      <c r="G33" s="44"/>
      <c r="H33" s="44"/>
      <c r="I33" s="14"/>
      <c r="J33" s="14"/>
      <c r="K33" s="14"/>
      <c r="L33" s="14"/>
      <c r="M33" s="14"/>
      <c r="N33" s="14"/>
      <c r="O33" s="14"/>
      <c r="P33" s="14"/>
      <c r="Q33" s="14"/>
      <c r="R33" s="47">
        <v>49000</v>
      </c>
      <c r="S33" s="14"/>
      <c r="T33" s="14"/>
      <c r="U33" s="14"/>
      <c r="V33" s="14"/>
      <c r="W33" s="14"/>
      <c r="X33" s="14"/>
      <c r="Y33" s="14"/>
      <c r="Z33" s="47">
        <v>4102.9</v>
      </c>
      <c r="AA33" s="14"/>
      <c r="AB33" s="14"/>
      <c r="AC33" s="14"/>
      <c r="AD33" s="14"/>
      <c r="AE33" s="14"/>
      <c r="AF33" s="14"/>
      <c r="AG33" s="43">
        <f t="shared" si="0"/>
        <v>0.08373265306122449</v>
      </c>
    </row>
    <row r="34" spans="1:33" ht="38.25">
      <c r="A34" s="44" t="s">
        <v>141</v>
      </c>
      <c r="B34" s="45" t="s">
        <v>142</v>
      </c>
      <c r="C34" s="44" t="s">
        <v>141</v>
      </c>
      <c r="D34" s="44"/>
      <c r="E34" s="44"/>
      <c r="F34" s="46"/>
      <c r="G34" s="44"/>
      <c r="H34" s="44"/>
      <c r="I34" s="14"/>
      <c r="J34" s="14"/>
      <c r="K34" s="14"/>
      <c r="L34" s="14"/>
      <c r="M34" s="14"/>
      <c r="N34" s="14"/>
      <c r="O34" s="14"/>
      <c r="P34" s="14"/>
      <c r="Q34" s="14"/>
      <c r="R34" s="47">
        <v>262000</v>
      </c>
      <c r="S34" s="14"/>
      <c r="T34" s="14"/>
      <c r="U34" s="14"/>
      <c r="V34" s="14"/>
      <c r="W34" s="14"/>
      <c r="X34" s="14"/>
      <c r="Y34" s="14"/>
      <c r="Z34" s="47">
        <v>0</v>
      </c>
      <c r="AA34" s="14"/>
      <c r="AB34" s="14"/>
      <c r="AC34" s="14"/>
      <c r="AD34" s="14"/>
      <c r="AE34" s="14"/>
      <c r="AF34" s="14"/>
      <c r="AG34" s="43">
        <f t="shared" si="0"/>
        <v>0</v>
      </c>
    </row>
    <row r="35" spans="1:33" ht="25.5">
      <c r="A35" s="44" t="s">
        <v>95</v>
      </c>
      <c r="B35" s="45" t="s">
        <v>143</v>
      </c>
      <c r="C35" s="44" t="s">
        <v>95</v>
      </c>
      <c r="D35" s="44"/>
      <c r="E35" s="44"/>
      <c r="F35" s="46"/>
      <c r="G35" s="44"/>
      <c r="H35" s="44"/>
      <c r="I35" s="14"/>
      <c r="J35" s="14"/>
      <c r="K35" s="14"/>
      <c r="L35" s="14"/>
      <c r="M35" s="14"/>
      <c r="N35" s="14"/>
      <c r="O35" s="14"/>
      <c r="P35" s="14"/>
      <c r="Q35" s="14"/>
      <c r="R35" s="47">
        <v>80000</v>
      </c>
      <c r="S35" s="14"/>
      <c r="T35" s="14"/>
      <c r="U35" s="14"/>
      <c r="V35" s="14"/>
      <c r="W35" s="14"/>
      <c r="X35" s="14"/>
      <c r="Y35" s="14"/>
      <c r="Z35" s="47">
        <v>0</v>
      </c>
      <c r="AA35" s="14"/>
      <c r="AB35" s="14"/>
      <c r="AC35" s="14"/>
      <c r="AD35" s="14"/>
      <c r="AE35" s="14"/>
      <c r="AF35" s="14"/>
      <c r="AG35" s="43">
        <f t="shared" si="0"/>
        <v>0</v>
      </c>
    </row>
    <row r="36" spans="1:33" ht="25.5">
      <c r="A36" s="44" t="s">
        <v>96</v>
      </c>
      <c r="B36" s="45" t="s">
        <v>144</v>
      </c>
      <c r="C36" s="44" t="s">
        <v>96</v>
      </c>
      <c r="D36" s="44"/>
      <c r="E36" s="44"/>
      <c r="F36" s="46"/>
      <c r="G36" s="44"/>
      <c r="H36" s="44"/>
      <c r="I36" s="14"/>
      <c r="J36" s="14"/>
      <c r="K36" s="14"/>
      <c r="L36" s="14"/>
      <c r="M36" s="14"/>
      <c r="N36" s="14"/>
      <c r="O36" s="14"/>
      <c r="P36" s="14"/>
      <c r="Q36" s="14"/>
      <c r="R36" s="47">
        <v>80000</v>
      </c>
      <c r="S36" s="14"/>
      <c r="T36" s="14"/>
      <c r="U36" s="14"/>
      <c r="V36" s="14"/>
      <c r="W36" s="14"/>
      <c r="X36" s="14"/>
      <c r="Y36" s="14"/>
      <c r="Z36" s="47">
        <v>0</v>
      </c>
      <c r="AA36" s="14"/>
      <c r="AB36" s="14"/>
      <c r="AC36" s="14"/>
      <c r="AD36" s="14"/>
      <c r="AE36" s="14"/>
      <c r="AF36" s="14"/>
      <c r="AG36" s="43">
        <f t="shared" si="0"/>
        <v>0</v>
      </c>
    </row>
    <row r="37" spans="1:33" ht="15">
      <c r="A37" s="44" t="s">
        <v>97</v>
      </c>
      <c r="B37" s="45" t="s">
        <v>145</v>
      </c>
      <c r="C37" s="44" t="s">
        <v>97</v>
      </c>
      <c r="D37" s="44"/>
      <c r="E37" s="44"/>
      <c r="F37" s="46"/>
      <c r="G37" s="44"/>
      <c r="H37" s="44"/>
      <c r="I37" s="14"/>
      <c r="J37" s="14"/>
      <c r="K37" s="14"/>
      <c r="L37" s="14"/>
      <c r="M37" s="14"/>
      <c r="N37" s="14"/>
      <c r="O37" s="14"/>
      <c r="P37" s="14"/>
      <c r="Q37" s="14"/>
      <c r="R37" s="47">
        <v>16559700</v>
      </c>
      <c r="S37" s="14"/>
      <c r="T37" s="14"/>
      <c r="U37" s="14"/>
      <c r="V37" s="14"/>
      <c r="W37" s="14"/>
      <c r="X37" s="14"/>
      <c r="Y37" s="14"/>
      <c r="Z37" s="47">
        <v>1201470</v>
      </c>
      <c r="AA37" s="14"/>
      <c r="AB37" s="14"/>
      <c r="AC37" s="14"/>
      <c r="AD37" s="14"/>
      <c r="AE37" s="14"/>
      <c r="AF37" s="14"/>
      <c r="AG37" s="43">
        <f t="shared" si="0"/>
        <v>0.07255385061323574</v>
      </c>
    </row>
    <row r="38" spans="1:33" ht="38.25">
      <c r="A38" s="44" t="s">
        <v>98</v>
      </c>
      <c r="B38" s="45" t="s">
        <v>146</v>
      </c>
      <c r="C38" s="44" t="s">
        <v>98</v>
      </c>
      <c r="D38" s="44"/>
      <c r="E38" s="44"/>
      <c r="F38" s="46"/>
      <c r="G38" s="44"/>
      <c r="H38" s="44"/>
      <c r="I38" s="14"/>
      <c r="J38" s="14"/>
      <c r="K38" s="14"/>
      <c r="L38" s="14"/>
      <c r="M38" s="14"/>
      <c r="N38" s="14"/>
      <c r="O38" s="14"/>
      <c r="P38" s="14"/>
      <c r="Q38" s="14"/>
      <c r="R38" s="47">
        <v>16559700</v>
      </c>
      <c r="S38" s="14"/>
      <c r="T38" s="14"/>
      <c r="U38" s="14"/>
      <c r="V38" s="14"/>
      <c r="W38" s="14"/>
      <c r="X38" s="14"/>
      <c r="Y38" s="14"/>
      <c r="Z38" s="47">
        <v>1201470</v>
      </c>
      <c r="AA38" s="14"/>
      <c r="AB38" s="14"/>
      <c r="AC38" s="14"/>
      <c r="AD38" s="14"/>
      <c r="AE38" s="14"/>
      <c r="AF38" s="14"/>
      <c r="AG38" s="43">
        <f t="shared" si="0"/>
        <v>0.07255385061323574</v>
      </c>
    </row>
    <row r="39" spans="1:33" ht="25.5">
      <c r="A39" s="44" t="s">
        <v>99</v>
      </c>
      <c r="B39" s="45" t="s">
        <v>147</v>
      </c>
      <c r="C39" s="44" t="s">
        <v>99</v>
      </c>
      <c r="D39" s="44"/>
      <c r="E39" s="44"/>
      <c r="F39" s="46"/>
      <c r="G39" s="44"/>
      <c r="H39" s="44"/>
      <c r="I39" s="14"/>
      <c r="J39" s="14"/>
      <c r="K39" s="14"/>
      <c r="L39" s="14"/>
      <c r="M39" s="14"/>
      <c r="N39" s="14"/>
      <c r="O39" s="14"/>
      <c r="P39" s="14"/>
      <c r="Q39" s="14"/>
      <c r="R39" s="47">
        <v>2304000</v>
      </c>
      <c r="S39" s="14"/>
      <c r="T39" s="14"/>
      <c r="U39" s="14"/>
      <c r="V39" s="14"/>
      <c r="W39" s="14"/>
      <c r="X39" s="14"/>
      <c r="Y39" s="14"/>
      <c r="Z39" s="47">
        <v>126920</v>
      </c>
      <c r="AA39" s="14"/>
      <c r="AB39" s="14"/>
      <c r="AC39" s="14"/>
      <c r="AD39" s="14"/>
      <c r="AE39" s="14"/>
      <c r="AF39" s="14"/>
      <c r="AG39" s="43">
        <f t="shared" si="0"/>
        <v>0.055086805555555556</v>
      </c>
    </row>
    <row r="40" spans="1:33" ht="51">
      <c r="A40" s="44" t="s">
        <v>148</v>
      </c>
      <c r="B40" s="45" t="s">
        <v>149</v>
      </c>
      <c r="C40" s="44" t="s">
        <v>148</v>
      </c>
      <c r="D40" s="44"/>
      <c r="E40" s="44"/>
      <c r="F40" s="46"/>
      <c r="G40" s="44"/>
      <c r="H40" s="44"/>
      <c r="I40" s="14"/>
      <c r="J40" s="14"/>
      <c r="K40" s="14"/>
      <c r="L40" s="14"/>
      <c r="M40" s="14"/>
      <c r="N40" s="14"/>
      <c r="O40" s="14"/>
      <c r="P40" s="14"/>
      <c r="Q40" s="14"/>
      <c r="R40" s="47">
        <v>1900</v>
      </c>
      <c r="S40" s="14"/>
      <c r="T40" s="14"/>
      <c r="U40" s="14"/>
      <c r="V40" s="14"/>
      <c r="W40" s="14"/>
      <c r="X40" s="14"/>
      <c r="Y40" s="14"/>
      <c r="Z40" s="47">
        <v>0</v>
      </c>
      <c r="AA40" s="14"/>
      <c r="AB40" s="14"/>
      <c r="AC40" s="14"/>
      <c r="AD40" s="14"/>
      <c r="AE40" s="14"/>
      <c r="AF40" s="14"/>
      <c r="AG40" s="43">
        <f t="shared" si="0"/>
        <v>0</v>
      </c>
    </row>
    <row r="41" spans="1:33" ht="38.25">
      <c r="A41" s="44" t="s">
        <v>100</v>
      </c>
      <c r="B41" s="45" t="s">
        <v>150</v>
      </c>
      <c r="C41" s="44" t="s">
        <v>100</v>
      </c>
      <c r="D41" s="44"/>
      <c r="E41" s="44"/>
      <c r="F41" s="46"/>
      <c r="G41" s="44"/>
      <c r="H41" s="44"/>
      <c r="I41" s="14"/>
      <c r="J41" s="14"/>
      <c r="K41" s="14"/>
      <c r="L41" s="14"/>
      <c r="M41" s="14"/>
      <c r="N41" s="14"/>
      <c r="O41" s="14"/>
      <c r="P41" s="14"/>
      <c r="Q41" s="14"/>
      <c r="R41" s="47">
        <v>106300</v>
      </c>
      <c r="S41" s="14"/>
      <c r="T41" s="14"/>
      <c r="U41" s="14"/>
      <c r="V41" s="14"/>
      <c r="W41" s="14"/>
      <c r="X41" s="14"/>
      <c r="Y41" s="14"/>
      <c r="Z41" s="47">
        <v>0</v>
      </c>
      <c r="AA41" s="14"/>
      <c r="AB41" s="14"/>
      <c r="AC41" s="14"/>
      <c r="AD41" s="14"/>
      <c r="AE41" s="14"/>
      <c r="AF41" s="14"/>
      <c r="AG41" s="43">
        <f t="shared" si="0"/>
        <v>0</v>
      </c>
    </row>
    <row r="42" spans="1:33" ht="38.25">
      <c r="A42" s="44" t="s">
        <v>101</v>
      </c>
      <c r="B42" s="45" t="s">
        <v>151</v>
      </c>
      <c r="C42" s="44" t="s">
        <v>101</v>
      </c>
      <c r="D42" s="44"/>
      <c r="E42" s="44"/>
      <c r="F42" s="46"/>
      <c r="G42" s="44"/>
      <c r="H42" s="44"/>
      <c r="I42" s="14"/>
      <c r="J42" s="14"/>
      <c r="K42" s="14"/>
      <c r="L42" s="14"/>
      <c r="M42" s="14"/>
      <c r="N42" s="14"/>
      <c r="O42" s="14"/>
      <c r="P42" s="14"/>
      <c r="Q42" s="14"/>
      <c r="R42" s="47">
        <v>100</v>
      </c>
      <c r="S42" s="14"/>
      <c r="T42" s="14"/>
      <c r="U42" s="14"/>
      <c r="V42" s="14"/>
      <c r="W42" s="14"/>
      <c r="X42" s="14"/>
      <c r="Y42" s="14"/>
      <c r="Z42" s="47">
        <v>0</v>
      </c>
      <c r="AA42" s="14"/>
      <c r="AB42" s="14"/>
      <c r="AC42" s="14"/>
      <c r="AD42" s="14"/>
      <c r="AE42" s="14"/>
      <c r="AF42" s="14"/>
      <c r="AG42" s="43">
        <f t="shared" si="0"/>
        <v>0</v>
      </c>
    </row>
    <row r="43" spans="1:33" ht="25.5">
      <c r="A43" s="44" t="s">
        <v>102</v>
      </c>
      <c r="B43" s="45" t="s">
        <v>152</v>
      </c>
      <c r="C43" s="44" t="s">
        <v>102</v>
      </c>
      <c r="D43" s="44"/>
      <c r="E43" s="44"/>
      <c r="F43" s="46"/>
      <c r="G43" s="44"/>
      <c r="H43" s="44"/>
      <c r="I43" s="14"/>
      <c r="J43" s="14"/>
      <c r="K43" s="14"/>
      <c r="L43" s="14"/>
      <c r="M43" s="14"/>
      <c r="N43" s="14"/>
      <c r="O43" s="14"/>
      <c r="P43" s="14"/>
      <c r="Q43" s="14"/>
      <c r="R43" s="47">
        <v>14147400</v>
      </c>
      <c r="S43" s="14"/>
      <c r="T43" s="14"/>
      <c r="U43" s="14"/>
      <c r="V43" s="14"/>
      <c r="W43" s="14"/>
      <c r="X43" s="14"/>
      <c r="Y43" s="14"/>
      <c r="Z43" s="47">
        <v>1074550</v>
      </c>
      <c r="AA43" s="14"/>
      <c r="AB43" s="14"/>
      <c r="AC43" s="14"/>
      <c r="AD43" s="14"/>
      <c r="AE43" s="14"/>
      <c r="AF43" s="14"/>
      <c r="AG43" s="43">
        <f t="shared" si="0"/>
        <v>0.07595388551960078</v>
      </c>
    </row>
    <row r="44" spans="1:33" ht="15">
      <c r="A44" s="48" t="s">
        <v>153</v>
      </c>
      <c r="B44" s="49"/>
      <c r="C44" s="49"/>
      <c r="D44" s="49"/>
      <c r="E44" s="49"/>
      <c r="F44" s="49"/>
      <c r="G44" s="49"/>
      <c r="H44" s="49"/>
      <c r="I44" s="14"/>
      <c r="J44" s="14"/>
      <c r="K44" s="14"/>
      <c r="L44" s="14"/>
      <c r="M44" s="14"/>
      <c r="N44" s="14"/>
      <c r="O44" s="14"/>
      <c r="P44" s="14"/>
      <c r="Q44" s="14"/>
      <c r="R44" s="50">
        <v>19863700</v>
      </c>
      <c r="S44" s="14"/>
      <c r="T44" s="14"/>
      <c r="U44" s="14"/>
      <c r="V44" s="14"/>
      <c r="W44" s="14"/>
      <c r="X44" s="14"/>
      <c r="Y44" s="14"/>
      <c r="Z44" s="50">
        <v>1406311.73</v>
      </c>
      <c r="AA44" s="14"/>
      <c r="AB44" s="14"/>
      <c r="AC44" s="14"/>
      <c r="AD44" s="14"/>
      <c r="AE44" s="14"/>
      <c r="AF44" s="14"/>
      <c r="AG44" s="43">
        <f t="shared" si="0"/>
        <v>0.0707980753837402</v>
      </c>
    </row>
  </sheetData>
  <sheetProtection/>
  <mergeCells count="30">
    <mergeCell ref="A44:H44"/>
    <mergeCell ref="A2:AG2"/>
    <mergeCell ref="AE7:AF7"/>
    <mergeCell ref="B5:AF5"/>
    <mergeCell ref="B6:AG6"/>
    <mergeCell ref="B7:B8"/>
    <mergeCell ref="D7:D8"/>
    <mergeCell ref="C7:C8"/>
    <mergeCell ref="R7:R8"/>
    <mergeCell ref="W7:W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F7:H7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Q7:Q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J14" sqref="J14"/>
    </sheetView>
  </sheetViews>
  <sheetFormatPr defaultColWidth="9.140625" defaultRowHeight="12.75"/>
  <cols>
    <col min="1" max="1" width="4.8515625" style="12" customWidth="1"/>
    <col min="2" max="2" width="57.57421875" style="8" customWidth="1"/>
    <col min="3" max="3" width="6.421875" style="8" customWidth="1"/>
    <col min="4" max="5" width="15.140625" style="8" customWidth="1"/>
    <col min="6" max="6" width="11.140625" style="8" customWidth="1"/>
    <col min="7" max="16384" width="9.140625" style="8" customWidth="1"/>
  </cols>
  <sheetData>
    <row r="1" spans="1:6" ht="11.25" customHeight="1">
      <c r="A1" s="5"/>
      <c r="B1" s="6"/>
      <c r="C1" s="6"/>
      <c r="D1" s="7"/>
      <c r="E1" s="35" t="s">
        <v>59</v>
      </c>
      <c r="F1" s="36"/>
    </row>
    <row r="2" spans="1:6" ht="6.75" customHeight="1" hidden="1">
      <c r="A2" s="5"/>
      <c r="B2" s="6"/>
      <c r="C2" s="6"/>
      <c r="D2" s="7"/>
      <c r="E2" s="6"/>
      <c r="F2" s="7"/>
    </row>
    <row r="3" spans="1:6" ht="12.75" hidden="1">
      <c r="A3" s="5"/>
      <c r="B3" s="6"/>
      <c r="C3" s="6"/>
      <c r="D3" s="7"/>
      <c r="E3" s="6"/>
      <c r="F3" s="7"/>
    </row>
    <row r="4" spans="1:6" ht="12.75" hidden="1">
      <c r="A4" s="5"/>
      <c r="B4" s="6"/>
      <c r="C4" s="6"/>
      <c r="D4" s="7"/>
      <c r="E4" s="6"/>
      <c r="F4" s="7"/>
    </row>
    <row r="5" spans="1:6" ht="12.75" hidden="1">
      <c r="A5" s="5"/>
      <c r="B5" s="6"/>
      <c r="C5" s="6"/>
      <c r="D5" s="7"/>
      <c r="E5" s="6"/>
      <c r="F5" s="7"/>
    </row>
    <row r="6" spans="1:6" ht="12.75" hidden="1">
      <c r="A6" s="5"/>
      <c r="B6" s="6"/>
      <c r="C6" s="6"/>
      <c r="D6" s="6"/>
      <c r="E6" s="6"/>
      <c r="F6" s="6"/>
    </row>
    <row r="7" spans="1:6" ht="51" customHeight="1">
      <c r="A7" s="39" t="s">
        <v>103</v>
      </c>
      <c r="B7" s="39"/>
      <c r="C7" s="39"/>
      <c r="D7" s="39"/>
      <c r="E7" s="40"/>
      <c r="F7" s="40"/>
    </row>
    <row r="9" spans="1:6" ht="11.25" customHeight="1">
      <c r="A9" s="37" t="s">
        <v>0</v>
      </c>
      <c r="B9" s="37" t="s">
        <v>27</v>
      </c>
      <c r="C9" s="37" t="s">
        <v>9</v>
      </c>
      <c r="D9" s="37" t="s">
        <v>107</v>
      </c>
      <c r="E9" s="38" t="s">
        <v>10</v>
      </c>
      <c r="F9" s="38"/>
    </row>
    <row r="10" spans="1:6" ht="11.25">
      <c r="A10" s="37"/>
      <c r="B10" s="37"/>
      <c r="C10" s="37"/>
      <c r="D10" s="37"/>
      <c r="E10" s="38"/>
      <c r="F10" s="38"/>
    </row>
    <row r="11" spans="1:6" ht="82.5" customHeight="1">
      <c r="A11" s="37"/>
      <c r="B11" s="37"/>
      <c r="C11" s="37"/>
      <c r="D11" s="37"/>
      <c r="E11" s="9" t="s">
        <v>44</v>
      </c>
      <c r="F11" s="9" t="s">
        <v>45</v>
      </c>
    </row>
    <row r="12" spans="1:6" ht="11.25">
      <c r="A12" s="10">
        <v>1</v>
      </c>
      <c r="B12" s="10">
        <v>2</v>
      </c>
      <c r="C12" s="11" t="s">
        <v>11</v>
      </c>
      <c r="D12" s="11">
        <v>4</v>
      </c>
      <c r="E12" s="11">
        <v>5</v>
      </c>
      <c r="F12" s="11">
        <v>6</v>
      </c>
    </row>
    <row r="13" spans="1:6" ht="12.75">
      <c r="A13" s="19">
        <v>2</v>
      </c>
      <c r="B13" s="20" t="s">
        <v>28</v>
      </c>
      <c r="C13" s="21" t="s">
        <v>12</v>
      </c>
      <c r="D13" s="22">
        <v>5588800</v>
      </c>
      <c r="E13" s="22">
        <v>164922.18</v>
      </c>
      <c r="F13" s="23">
        <v>0.02950940810191812</v>
      </c>
    </row>
    <row r="14" spans="1:6" ht="25.5">
      <c r="A14" s="13">
        <v>3</v>
      </c>
      <c r="B14" s="15" t="s">
        <v>29</v>
      </c>
      <c r="C14" s="16" t="s">
        <v>1</v>
      </c>
      <c r="D14" s="17">
        <v>817100</v>
      </c>
      <c r="E14" s="17">
        <v>21000</v>
      </c>
      <c r="F14" s="18">
        <v>0.02570064863541794</v>
      </c>
    </row>
    <row r="15" spans="1:6" ht="38.25">
      <c r="A15" s="10">
        <v>4</v>
      </c>
      <c r="B15" s="15" t="s">
        <v>30</v>
      </c>
      <c r="C15" s="16" t="s">
        <v>2</v>
      </c>
      <c r="D15" s="17">
        <v>72000</v>
      </c>
      <c r="E15" s="17">
        <v>0</v>
      </c>
      <c r="F15" s="18">
        <v>0</v>
      </c>
    </row>
    <row r="16" spans="1:6" ht="38.25">
      <c r="A16" s="13">
        <v>5</v>
      </c>
      <c r="B16" s="15" t="s">
        <v>31</v>
      </c>
      <c r="C16" s="16" t="s">
        <v>3</v>
      </c>
      <c r="D16" s="17">
        <v>2656500</v>
      </c>
      <c r="E16" s="17">
        <v>67265.4</v>
      </c>
      <c r="F16" s="18">
        <v>0.025321061547148502</v>
      </c>
    </row>
    <row r="17" spans="1:6" ht="12.75">
      <c r="A17" s="13">
        <v>6</v>
      </c>
      <c r="B17" s="15" t="s">
        <v>76</v>
      </c>
      <c r="C17" s="16" t="s">
        <v>77</v>
      </c>
      <c r="D17" s="17">
        <v>1900</v>
      </c>
      <c r="E17" s="17">
        <v>0</v>
      </c>
      <c r="F17" s="18">
        <v>0</v>
      </c>
    </row>
    <row r="18" spans="1:6" ht="12.75">
      <c r="A18" s="10">
        <v>7</v>
      </c>
      <c r="B18" s="15" t="s">
        <v>32</v>
      </c>
      <c r="C18" s="16" t="s">
        <v>13</v>
      </c>
      <c r="D18" s="17">
        <v>2041300</v>
      </c>
      <c r="E18" s="17">
        <v>76656.78</v>
      </c>
      <c r="F18" s="18">
        <v>0.03755292215744868</v>
      </c>
    </row>
    <row r="19" spans="1:6" ht="12.75">
      <c r="A19" s="19">
        <v>8</v>
      </c>
      <c r="B19" s="20" t="s">
        <v>46</v>
      </c>
      <c r="C19" s="21" t="s">
        <v>47</v>
      </c>
      <c r="D19" s="22">
        <v>106300</v>
      </c>
      <c r="E19" s="22">
        <v>0</v>
      </c>
      <c r="F19" s="23">
        <v>0</v>
      </c>
    </row>
    <row r="20" spans="1:6" ht="12.75">
      <c r="A20" s="13">
        <v>9</v>
      </c>
      <c r="B20" s="15" t="s">
        <v>48</v>
      </c>
      <c r="C20" s="16" t="s">
        <v>49</v>
      </c>
      <c r="D20" s="17">
        <v>106300</v>
      </c>
      <c r="E20" s="17">
        <v>0</v>
      </c>
      <c r="F20" s="18">
        <v>0</v>
      </c>
    </row>
    <row r="21" spans="1:6" ht="25.5">
      <c r="A21" s="24">
        <v>10</v>
      </c>
      <c r="B21" s="20" t="s">
        <v>33</v>
      </c>
      <c r="C21" s="21" t="s">
        <v>4</v>
      </c>
      <c r="D21" s="22">
        <v>242100</v>
      </c>
      <c r="E21" s="22">
        <v>0</v>
      </c>
      <c r="F21" s="23">
        <v>0</v>
      </c>
    </row>
    <row r="22" spans="1:6" ht="12.75">
      <c r="A22" s="13">
        <v>11</v>
      </c>
      <c r="B22" s="15" t="s">
        <v>50</v>
      </c>
      <c r="C22" s="16" t="s">
        <v>51</v>
      </c>
      <c r="D22" s="17">
        <v>212400</v>
      </c>
      <c r="E22" s="17">
        <v>0</v>
      </c>
      <c r="F22" s="18">
        <v>0</v>
      </c>
    </row>
    <row r="23" spans="1:6" ht="25.5">
      <c r="A23" s="13">
        <v>12</v>
      </c>
      <c r="B23" s="15" t="s">
        <v>64</v>
      </c>
      <c r="C23" s="16" t="s">
        <v>61</v>
      </c>
      <c r="D23" s="17">
        <v>29700</v>
      </c>
      <c r="E23" s="17">
        <v>0</v>
      </c>
      <c r="F23" s="18">
        <v>0</v>
      </c>
    </row>
    <row r="24" spans="1:6" ht="12.75">
      <c r="A24" s="24">
        <v>13</v>
      </c>
      <c r="B24" s="20" t="s">
        <v>34</v>
      </c>
      <c r="C24" s="21" t="s">
        <v>5</v>
      </c>
      <c r="D24" s="22">
        <v>2671600</v>
      </c>
      <c r="E24" s="22">
        <v>96990.56</v>
      </c>
      <c r="F24" s="23">
        <v>0.03630429705045665</v>
      </c>
    </row>
    <row r="25" spans="1:6" ht="12.75">
      <c r="A25" s="13">
        <v>14</v>
      </c>
      <c r="B25" s="15" t="s">
        <v>104</v>
      </c>
      <c r="C25" s="16" t="s">
        <v>105</v>
      </c>
      <c r="D25" s="17">
        <v>470400</v>
      </c>
      <c r="E25" s="17">
        <v>0</v>
      </c>
      <c r="F25" s="18">
        <v>0</v>
      </c>
    </row>
    <row r="26" spans="1:6" ht="12.75">
      <c r="A26" s="13">
        <v>15</v>
      </c>
      <c r="B26" s="15" t="s">
        <v>35</v>
      </c>
      <c r="C26" s="16" t="s">
        <v>26</v>
      </c>
      <c r="D26" s="17">
        <v>2124000</v>
      </c>
      <c r="E26" s="17">
        <v>96990.56</v>
      </c>
      <c r="F26" s="18">
        <v>0.04566410546139359</v>
      </c>
    </row>
    <row r="27" spans="1:6" ht="12.75">
      <c r="A27" s="10">
        <v>16</v>
      </c>
      <c r="B27" s="15" t="s">
        <v>36</v>
      </c>
      <c r="C27" s="16" t="s">
        <v>14</v>
      </c>
      <c r="D27" s="17">
        <v>77200</v>
      </c>
      <c r="E27" s="17">
        <v>0</v>
      </c>
      <c r="F27" s="18">
        <v>0</v>
      </c>
    </row>
    <row r="28" spans="1:6" ht="12.75">
      <c r="A28" s="19">
        <v>17</v>
      </c>
      <c r="B28" s="20" t="s">
        <v>37</v>
      </c>
      <c r="C28" s="21" t="s">
        <v>6</v>
      </c>
      <c r="D28" s="22">
        <v>2330100</v>
      </c>
      <c r="E28" s="22">
        <v>0</v>
      </c>
      <c r="F28" s="23">
        <v>0</v>
      </c>
    </row>
    <row r="29" spans="1:6" ht="12.75">
      <c r="A29" s="13">
        <v>18</v>
      </c>
      <c r="B29" s="15" t="s">
        <v>62</v>
      </c>
      <c r="C29" s="16" t="s">
        <v>63</v>
      </c>
      <c r="D29" s="17">
        <v>781200</v>
      </c>
      <c r="E29" s="17">
        <v>0</v>
      </c>
      <c r="F29" s="18">
        <v>0</v>
      </c>
    </row>
    <row r="30" spans="1:6" ht="12.75">
      <c r="A30" s="10">
        <v>19</v>
      </c>
      <c r="B30" s="15" t="s">
        <v>38</v>
      </c>
      <c r="C30" s="16" t="s">
        <v>15</v>
      </c>
      <c r="D30" s="17">
        <v>718200</v>
      </c>
      <c r="E30" s="17">
        <v>0</v>
      </c>
      <c r="F30" s="18">
        <v>0</v>
      </c>
    </row>
    <row r="31" spans="1:6" ht="12.75">
      <c r="A31" s="13">
        <v>20</v>
      </c>
      <c r="B31" s="15" t="s">
        <v>52</v>
      </c>
      <c r="C31" s="16" t="s">
        <v>53</v>
      </c>
      <c r="D31" s="17">
        <v>830700</v>
      </c>
      <c r="E31" s="17">
        <v>0</v>
      </c>
      <c r="F31" s="18">
        <v>0</v>
      </c>
    </row>
    <row r="32" spans="1:6" ht="12.75">
      <c r="A32" s="19">
        <v>21</v>
      </c>
      <c r="B32" s="20" t="s">
        <v>65</v>
      </c>
      <c r="C32" s="21" t="s">
        <v>66</v>
      </c>
      <c r="D32" s="22">
        <v>8100</v>
      </c>
      <c r="E32" s="22">
        <v>0</v>
      </c>
      <c r="F32" s="23">
        <v>0</v>
      </c>
    </row>
    <row r="33" spans="1:6" ht="12.75">
      <c r="A33" s="10">
        <v>22</v>
      </c>
      <c r="B33" s="15" t="s">
        <v>67</v>
      </c>
      <c r="C33" s="16" t="s">
        <v>68</v>
      </c>
      <c r="D33" s="17">
        <v>8100</v>
      </c>
      <c r="E33" s="17">
        <v>0</v>
      </c>
      <c r="F33" s="18">
        <v>0</v>
      </c>
    </row>
    <row r="34" spans="1:6" ht="12.75">
      <c r="A34" s="19">
        <v>23</v>
      </c>
      <c r="B34" s="20" t="s">
        <v>39</v>
      </c>
      <c r="C34" s="21" t="s">
        <v>7</v>
      </c>
      <c r="D34" s="22">
        <v>8168700</v>
      </c>
      <c r="E34" s="22">
        <v>485819.16</v>
      </c>
      <c r="F34" s="23">
        <v>0.05947325278196041</v>
      </c>
    </row>
    <row r="35" spans="1:6" ht="12.75">
      <c r="A35" s="13">
        <v>24</v>
      </c>
      <c r="B35" s="15" t="s">
        <v>40</v>
      </c>
      <c r="C35" s="16" t="s">
        <v>16</v>
      </c>
      <c r="D35" s="17">
        <v>8168700</v>
      </c>
      <c r="E35" s="17">
        <v>485819.16</v>
      </c>
      <c r="F35" s="18">
        <v>0.05947325278196041</v>
      </c>
    </row>
    <row r="36" spans="1:6" ht="12.75">
      <c r="A36" s="24">
        <v>25</v>
      </c>
      <c r="B36" s="20" t="s">
        <v>69</v>
      </c>
      <c r="C36" s="21" t="s">
        <v>70</v>
      </c>
      <c r="D36" s="22">
        <v>307900</v>
      </c>
      <c r="E36" s="22">
        <v>24822</v>
      </c>
      <c r="F36" s="23">
        <v>0.08061708346865866</v>
      </c>
    </row>
    <row r="37" spans="1:6" ht="12.75">
      <c r="A37" s="13">
        <v>26</v>
      </c>
      <c r="B37" s="15" t="s">
        <v>71</v>
      </c>
      <c r="C37" s="16" t="s">
        <v>72</v>
      </c>
      <c r="D37" s="17">
        <v>297900</v>
      </c>
      <c r="E37" s="17">
        <v>24822</v>
      </c>
      <c r="F37" s="18">
        <v>0.08332326283987915</v>
      </c>
    </row>
    <row r="38" spans="1:6" ht="12.75">
      <c r="A38" s="13">
        <v>27</v>
      </c>
      <c r="B38" s="15" t="s">
        <v>73</v>
      </c>
      <c r="C38" s="16" t="s">
        <v>74</v>
      </c>
      <c r="D38" s="17">
        <v>10000</v>
      </c>
      <c r="E38" s="17">
        <v>0</v>
      </c>
      <c r="F38" s="18">
        <v>0</v>
      </c>
    </row>
    <row r="39" spans="1:6" ht="12.75">
      <c r="A39" s="24">
        <v>28</v>
      </c>
      <c r="B39" s="20" t="s">
        <v>41</v>
      </c>
      <c r="C39" s="21" t="s">
        <v>8</v>
      </c>
      <c r="D39" s="22">
        <v>262800</v>
      </c>
      <c r="E39" s="22">
        <v>0</v>
      </c>
      <c r="F39" s="23">
        <v>0</v>
      </c>
    </row>
    <row r="40" spans="1:6" ht="12.75">
      <c r="A40" s="13">
        <v>29</v>
      </c>
      <c r="B40" s="15" t="s">
        <v>42</v>
      </c>
      <c r="C40" s="16" t="s">
        <v>43</v>
      </c>
      <c r="D40" s="17">
        <v>262800</v>
      </c>
      <c r="E40" s="17">
        <v>0</v>
      </c>
      <c r="F40" s="18">
        <v>0</v>
      </c>
    </row>
    <row r="41" spans="1:6" ht="12.75">
      <c r="A41" s="19">
        <v>30</v>
      </c>
      <c r="B41" s="20" t="s">
        <v>54</v>
      </c>
      <c r="C41" s="21" t="s">
        <v>55</v>
      </c>
      <c r="D41" s="22">
        <v>177300</v>
      </c>
      <c r="E41" s="22">
        <v>0</v>
      </c>
      <c r="F41" s="23">
        <v>0</v>
      </c>
    </row>
    <row r="42" spans="1:6" ht="12.75">
      <c r="A42" s="10">
        <v>31</v>
      </c>
      <c r="B42" s="15" t="s">
        <v>56</v>
      </c>
      <c r="C42" s="16" t="s">
        <v>57</v>
      </c>
      <c r="D42" s="17">
        <v>177300</v>
      </c>
      <c r="E42" s="17">
        <v>0</v>
      </c>
      <c r="F42" s="18">
        <v>0</v>
      </c>
    </row>
    <row r="43" spans="1:6" ht="12.75">
      <c r="A43" s="19">
        <v>32</v>
      </c>
      <c r="B43" s="41" t="s">
        <v>106</v>
      </c>
      <c r="C43" s="42"/>
      <c r="D43" s="25">
        <v>19863700</v>
      </c>
      <c r="E43" s="25">
        <v>772553.9</v>
      </c>
      <c r="F43" s="26">
        <v>0.038892749085014375</v>
      </c>
    </row>
  </sheetData>
  <sheetProtection/>
  <mergeCells count="8">
    <mergeCell ref="B43:C43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2016-02-16T05:09:07Z</cp:lastPrinted>
  <dcterms:created xsi:type="dcterms:W3CDTF">1996-10-08T23:32:33Z</dcterms:created>
  <dcterms:modified xsi:type="dcterms:W3CDTF">2016-02-16T05:09:14Z</dcterms:modified>
  <cp:category/>
  <cp:version/>
  <cp:contentType/>
  <cp:contentStatus/>
</cp:coreProperties>
</file>